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4" i="1" l="1"/>
  <c r="C29" i="1"/>
</calcChain>
</file>

<file path=xl/sharedStrings.xml><?xml version="1.0" encoding="utf-8"?>
<sst xmlns="http://schemas.openxmlformats.org/spreadsheetml/2006/main" count="33" uniqueCount="32">
  <si>
    <t>MHA S+C SRA 48</t>
  </si>
  <si>
    <t>HMIS</t>
  </si>
  <si>
    <t>Samaritan Inn Transition Program</t>
  </si>
  <si>
    <t>Gandara - SHINE Program</t>
  </si>
  <si>
    <t>FOH Worthington House Campus</t>
  </si>
  <si>
    <t>MHA - Safe Havens</t>
  </si>
  <si>
    <t>RVCC - HIV/AIDS Residential Support</t>
  </si>
  <si>
    <t>MLKFS - Project Permanence</t>
  </si>
  <si>
    <t>SMOC - Bowdoin Street</t>
  </si>
  <si>
    <t>MHA Leahy House</t>
  </si>
  <si>
    <t>MHA Annie's House</t>
  </si>
  <si>
    <t>Open Pantry - Tranquility House</t>
  </si>
  <si>
    <t>HRU Next Step</t>
  </si>
  <si>
    <t>Providence Ministries Loreto House</t>
  </si>
  <si>
    <t>HAP Rapid Rehousing 2</t>
  </si>
  <si>
    <t>HAP - Turning Point</t>
  </si>
  <si>
    <t>HAP Rapid Rehousing</t>
  </si>
  <si>
    <t>RVCC - HIV/AIDS S+C TRA 7</t>
  </si>
  <si>
    <t>HMIS Expansion</t>
  </si>
  <si>
    <t>VOC Scattered Site Family Support</t>
  </si>
  <si>
    <t>MHA S+C PRA 12 - REACH</t>
  </si>
  <si>
    <t>Reed House</t>
  </si>
  <si>
    <t>TOTAL</t>
  </si>
  <si>
    <t>Sponsor</t>
  </si>
  <si>
    <t>Grant Amount</t>
  </si>
  <si>
    <t>Tier 1</t>
  </si>
  <si>
    <t>Tier 2</t>
  </si>
  <si>
    <t>May apply for planning grant</t>
  </si>
  <si>
    <t>Hampden County Continuum of Care</t>
  </si>
  <si>
    <t>FY2014 Grant Competition</t>
  </si>
  <si>
    <t>Current Grantees Eligible for Renewal</t>
  </si>
  <si>
    <t>Available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</si>
</sst>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Fill="0"/>
    <xf numFmtId="0" fontId="3" fillId="0" borderId="0" applyFill="0"/>
    <xf numFmtId="0" fontId="3" fillId="0" borderId="0" applyFill="0"/>
    <xf numFmtId="0" fontId="3" fillId="0" borderId="0" applyFill="0"/>
    <xf numFmtId="0" fontId="1" fillId="0" borderId="0"/>
    <xf numFmtId="0" fontId="1" fillId="0" borderId="0"/>
    <xf numFmtId="0" fontId="3" fillId="0" borderId="0" applyFill="0"/>
    <xf numFmtId="0" fontId="3" fillId="0" borderId="0" applyFill="0"/>
  </cellStyleXfs>
  <cellXfs count="22">
    <xf numFmtId="0" fontId="0" fillId="0" borderId="0" xfId="0"/>
    <xf numFmtId="0" fontId="0" fillId="0" borderId="0" xfId="0"/>
    <xf numFmtId="0" fontId="6" fillId="0" borderId="1" xfId="0" applyFont="1" applyFill="1" applyBorder="1" applyAlignment="1" applyProtection="1">
      <alignment horizontal="left"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hidden="1"/>
    </xf>
    <xf numFmtId="6" fontId="9" fillId="0" borderId="1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164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164" fontId="5" fillId="0" borderId="0" xfId="0" applyNumberFormat="1" applyFont="1" applyBorder="1" applyAlignment="1">
      <alignment horizontal="center"/>
    </xf>
    <xf numFmtId="6" fontId="9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</cellXfs>
  <cellStyles count="11">
    <cellStyle name="Currency 2" xfId="1"/>
    <cellStyle name="Currency 3" xfId="2"/>
    <cellStyle name="Normal" xfId="0" builtinId="0"/>
    <cellStyle name="Normal 2" xfId="3"/>
    <cellStyle name="Normal 2 2" xfId="4"/>
    <cellStyle name="Normal 3" xfId="5"/>
    <cellStyle name="Normal 4" xfId="6"/>
    <cellStyle name="Normal 5" xfId="7"/>
    <cellStyle name="Normal 5 2" xfId="8"/>
    <cellStyle name="Normal 6" xfId="9"/>
    <cellStyle name="Normal 7" xfId="1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/>
  </sheetViews>
  <sheetFormatPr defaultRowHeight="15" x14ac:dyDescent="0.25"/>
  <cols>
    <col min="1" max="1" width="14.7109375" style="1" customWidth="1"/>
    <col min="2" max="2" width="40" customWidth="1"/>
    <col min="3" max="3" width="17.7109375" customWidth="1"/>
    <col min="4" max="4" width="13.5703125" customWidth="1"/>
  </cols>
  <sheetData>
    <row r="1" spans="1:10" s="1" customFormat="1" x14ac:dyDescent="0.25"/>
    <row r="2" spans="1:10" s="1" customFormat="1" x14ac:dyDescent="0.25">
      <c r="A2" s="17" t="s">
        <v>28</v>
      </c>
      <c r="B2" s="17"/>
      <c r="C2" s="17"/>
      <c r="D2" s="17"/>
    </row>
    <row r="3" spans="1:10" s="1" customFormat="1" x14ac:dyDescent="0.25">
      <c r="A3" s="17" t="s">
        <v>29</v>
      </c>
      <c r="B3" s="17"/>
      <c r="C3" s="17"/>
      <c r="D3" s="17"/>
    </row>
    <row r="4" spans="1:10" s="1" customFormat="1" x14ac:dyDescent="0.25">
      <c r="F4" s="11"/>
      <c r="G4" s="11"/>
      <c r="H4" s="11"/>
      <c r="I4" s="11"/>
      <c r="J4" s="11"/>
    </row>
    <row r="5" spans="1:10" s="1" customFormat="1" x14ac:dyDescent="0.25">
      <c r="B5" s="18" t="s">
        <v>30</v>
      </c>
      <c r="C5" s="18"/>
      <c r="F5" s="11"/>
      <c r="G5" s="11"/>
      <c r="H5" s="11"/>
      <c r="I5" s="11"/>
      <c r="J5" s="11"/>
    </row>
    <row r="6" spans="1:10" s="1" customFormat="1" ht="15.75" x14ac:dyDescent="0.25">
      <c r="B6" s="6" t="s">
        <v>23</v>
      </c>
      <c r="C6" s="6" t="s">
        <v>24</v>
      </c>
      <c r="F6" s="11"/>
      <c r="G6" s="12"/>
      <c r="H6" s="12"/>
      <c r="I6" s="11"/>
      <c r="J6" s="11"/>
    </row>
    <row r="7" spans="1:10" ht="15.75" x14ac:dyDescent="0.25">
      <c r="B7" s="2" t="s">
        <v>4</v>
      </c>
      <c r="C7" s="3">
        <v>22679</v>
      </c>
      <c r="F7" s="11"/>
      <c r="G7" s="8"/>
      <c r="H7" s="9"/>
      <c r="I7" s="11"/>
      <c r="J7" s="11"/>
    </row>
    <row r="8" spans="1:10" ht="15.75" x14ac:dyDescent="0.25">
      <c r="B8" s="2" t="s">
        <v>3</v>
      </c>
      <c r="C8" s="3">
        <v>189235</v>
      </c>
      <c r="F8" s="11"/>
      <c r="G8" s="8"/>
      <c r="H8" s="9"/>
      <c r="I8" s="11"/>
      <c r="J8" s="11"/>
    </row>
    <row r="9" spans="1:10" ht="15.75" x14ac:dyDescent="0.25">
      <c r="B9" s="2" t="s">
        <v>15</v>
      </c>
      <c r="C9" s="7">
        <v>57270</v>
      </c>
      <c r="F9" s="11"/>
      <c r="G9" s="8"/>
      <c r="H9" s="13"/>
      <c r="I9" s="11"/>
      <c r="J9" s="11"/>
    </row>
    <row r="10" spans="1:10" ht="15.75" x14ac:dyDescent="0.25">
      <c r="B10" s="2" t="s">
        <v>16</v>
      </c>
      <c r="C10" s="3">
        <v>32577</v>
      </c>
      <c r="F10" s="11"/>
      <c r="G10" s="8"/>
      <c r="H10" s="9"/>
      <c r="I10" s="11"/>
      <c r="J10" s="11"/>
    </row>
    <row r="11" spans="1:10" ht="15.75" x14ac:dyDescent="0.25">
      <c r="B11" s="2" t="s">
        <v>14</v>
      </c>
      <c r="C11" s="3">
        <v>106324</v>
      </c>
      <c r="F11" s="11"/>
      <c r="G11" s="8"/>
      <c r="H11" s="9"/>
      <c r="I11" s="11"/>
      <c r="J11" s="11"/>
    </row>
    <row r="12" spans="1:10" ht="15.75" x14ac:dyDescent="0.25">
      <c r="B12" s="2" t="s">
        <v>1</v>
      </c>
      <c r="C12" s="3">
        <v>29732</v>
      </c>
      <c r="F12" s="11"/>
      <c r="G12" s="8"/>
      <c r="H12" s="9"/>
      <c r="I12" s="11"/>
      <c r="J12" s="11"/>
    </row>
    <row r="13" spans="1:10" ht="15.75" x14ac:dyDescent="0.25">
      <c r="B13" s="2" t="s">
        <v>18</v>
      </c>
      <c r="C13" s="3">
        <v>32260</v>
      </c>
      <c r="F13" s="11"/>
      <c r="G13" s="8"/>
      <c r="H13" s="9"/>
      <c r="I13" s="11"/>
      <c r="J13" s="11"/>
    </row>
    <row r="14" spans="1:10" ht="15.75" x14ac:dyDescent="0.25">
      <c r="B14" s="2" t="s">
        <v>12</v>
      </c>
      <c r="C14" s="3">
        <v>281784</v>
      </c>
      <c r="F14" s="11"/>
      <c r="G14" s="8"/>
      <c r="H14" s="9"/>
      <c r="I14" s="11"/>
      <c r="J14" s="11"/>
    </row>
    <row r="15" spans="1:10" ht="15.75" x14ac:dyDescent="0.25">
      <c r="B15" s="2" t="s">
        <v>5</v>
      </c>
      <c r="C15" s="3">
        <v>98536</v>
      </c>
      <c r="F15" s="11"/>
      <c r="G15" s="8"/>
      <c r="H15" s="9"/>
      <c r="I15" s="11"/>
      <c r="J15" s="11"/>
    </row>
    <row r="16" spans="1:10" ht="15.75" x14ac:dyDescent="0.25">
      <c r="B16" s="2" t="s">
        <v>10</v>
      </c>
      <c r="C16" s="3">
        <v>179369</v>
      </c>
      <c r="F16" s="11"/>
      <c r="G16" s="8"/>
      <c r="H16" s="9"/>
      <c r="I16" s="11"/>
      <c r="J16" s="11"/>
    </row>
    <row r="17" spans="2:10" ht="15.75" x14ac:dyDescent="0.25">
      <c r="B17" s="2" t="s">
        <v>9</v>
      </c>
      <c r="C17" s="3">
        <v>97847</v>
      </c>
      <c r="F17" s="11"/>
      <c r="G17" s="8"/>
      <c r="H17" s="9"/>
      <c r="I17" s="11"/>
      <c r="J17" s="11"/>
    </row>
    <row r="18" spans="2:10" ht="15.75" x14ac:dyDescent="0.25">
      <c r="B18" s="2" t="s">
        <v>20</v>
      </c>
      <c r="C18" s="3">
        <v>106809</v>
      </c>
      <c r="F18" s="11"/>
      <c r="G18" s="8"/>
      <c r="H18" s="9"/>
      <c r="I18" s="11"/>
      <c r="J18" s="11"/>
    </row>
    <row r="19" spans="2:10" ht="15.75" x14ac:dyDescent="0.25">
      <c r="B19" s="2" t="s">
        <v>0</v>
      </c>
      <c r="C19" s="3">
        <v>465470</v>
      </c>
      <c r="F19" s="11"/>
      <c r="G19" s="8"/>
      <c r="H19" s="9"/>
      <c r="I19" s="11"/>
      <c r="J19" s="11"/>
    </row>
    <row r="20" spans="2:10" ht="15.75" x14ac:dyDescent="0.25">
      <c r="B20" s="2" t="s">
        <v>7</v>
      </c>
      <c r="C20" s="3">
        <v>142431</v>
      </c>
      <c r="F20" s="11"/>
      <c r="G20" s="8"/>
      <c r="H20" s="9"/>
      <c r="I20" s="11"/>
      <c r="J20" s="11"/>
    </row>
    <row r="21" spans="2:10" ht="15.75" x14ac:dyDescent="0.25">
      <c r="B21" s="2" t="s">
        <v>11</v>
      </c>
      <c r="C21" s="3">
        <v>38854</v>
      </c>
      <c r="F21" s="11"/>
      <c r="G21" s="8"/>
      <c r="H21" s="9"/>
      <c r="I21" s="11"/>
      <c r="J21" s="11"/>
    </row>
    <row r="22" spans="2:10" ht="15.75" x14ac:dyDescent="0.25">
      <c r="B22" s="2" t="s">
        <v>13</v>
      </c>
      <c r="C22" s="3">
        <v>73693</v>
      </c>
      <c r="F22" s="11"/>
      <c r="G22" s="8"/>
      <c r="H22" s="9"/>
      <c r="I22" s="11"/>
      <c r="J22" s="11"/>
    </row>
    <row r="23" spans="2:10" ht="15.75" x14ac:dyDescent="0.25">
      <c r="B23" s="2" t="s">
        <v>21</v>
      </c>
      <c r="C23" s="3">
        <v>65124</v>
      </c>
      <c r="F23" s="11"/>
      <c r="G23" s="8"/>
      <c r="H23" s="9"/>
      <c r="I23" s="11"/>
      <c r="J23" s="11"/>
    </row>
    <row r="24" spans="2:10" ht="15.75" x14ac:dyDescent="0.25">
      <c r="B24" s="2" t="s">
        <v>6</v>
      </c>
      <c r="C24" s="3">
        <v>173656</v>
      </c>
      <c r="F24" s="11"/>
      <c r="G24" s="8"/>
      <c r="H24" s="9"/>
      <c r="I24" s="11"/>
      <c r="J24" s="11"/>
    </row>
    <row r="25" spans="2:10" ht="15.75" x14ac:dyDescent="0.25">
      <c r="B25" s="2" t="s">
        <v>17</v>
      </c>
      <c r="C25" s="3">
        <v>68399</v>
      </c>
      <c r="F25" s="11"/>
      <c r="G25" s="8"/>
      <c r="H25" s="9"/>
      <c r="I25" s="11"/>
      <c r="J25" s="11"/>
    </row>
    <row r="26" spans="2:10" ht="15.75" x14ac:dyDescent="0.25">
      <c r="B26" s="2" t="s">
        <v>2</v>
      </c>
      <c r="C26" s="3">
        <v>99621</v>
      </c>
      <c r="F26" s="11"/>
      <c r="G26" s="8"/>
      <c r="H26" s="9"/>
      <c r="I26" s="11"/>
      <c r="J26" s="11"/>
    </row>
    <row r="27" spans="2:10" ht="15.75" x14ac:dyDescent="0.25">
      <c r="B27" s="2" t="s">
        <v>8</v>
      </c>
      <c r="C27" s="3">
        <v>21594</v>
      </c>
      <c r="F27" s="11"/>
      <c r="G27" s="8"/>
      <c r="H27" s="9"/>
      <c r="I27" s="11"/>
      <c r="J27" s="11"/>
    </row>
    <row r="28" spans="2:10" ht="15.75" x14ac:dyDescent="0.25">
      <c r="B28" s="2" t="s">
        <v>19</v>
      </c>
      <c r="C28" s="3">
        <v>120567</v>
      </c>
      <c r="F28" s="11"/>
      <c r="G28" s="8"/>
      <c r="H28" s="9"/>
      <c r="I28" s="11"/>
      <c r="J28" s="11"/>
    </row>
    <row r="29" spans="2:10" ht="15.75" x14ac:dyDescent="0.25">
      <c r="B29" s="4" t="s">
        <v>22</v>
      </c>
      <c r="C29" s="5">
        <f>SUM(C7:C28)</f>
        <v>2503831</v>
      </c>
      <c r="F29" s="11"/>
      <c r="G29" s="14"/>
      <c r="H29" s="15"/>
      <c r="I29" s="11"/>
      <c r="J29" s="11"/>
    </row>
    <row r="30" spans="2:10" x14ac:dyDescent="0.25">
      <c r="F30" s="11"/>
      <c r="G30" s="11"/>
      <c r="H30" s="11"/>
      <c r="I30" s="11"/>
      <c r="J30" s="11"/>
    </row>
    <row r="31" spans="2:10" s="1" customFormat="1" x14ac:dyDescent="0.25">
      <c r="B31" s="19" t="s">
        <v>31</v>
      </c>
      <c r="C31" s="20"/>
      <c r="F31" s="11"/>
      <c r="G31" s="11"/>
      <c r="H31" s="11"/>
      <c r="I31" s="11"/>
      <c r="J31" s="11"/>
    </row>
    <row r="32" spans="2:10" ht="15.75" x14ac:dyDescent="0.25">
      <c r="B32" s="2" t="s">
        <v>25</v>
      </c>
      <c r="C32" s="3">
        <v>2454415</v>
      </c>
      <c r="F32" s="11"/>
      <c r="G32" s="8"/>
      <c r="H32" s="9"/>
      <c r="I32" s="11"/>
      <c r="J32" s="11"/>
    </row>
    <row r="33" spans="2:10" ht="15.75" x14ac:dyDescent="0.25">
      <c r="B33" s="2" t="s">
        <v>26</v>
      </c>
      <c r="C33" s="3">
        <v>50090</v>
      </c>
      <c r="F33" s="11"/>
      <c r="G33" s="8"/>
      <c r="H33" s="9"/>
      <c r="I33" s="11"/>
      <c r="J33" s="11"/>
    </row>
    <row r="34" spans="2:10" s="1" customFormat="1" ht="15.75" x14ac:dyDescent="0.25">
      <c r="B34" s="4" t="s">
        <v>22</v>
      </c>
      <c r="C34" s="21">
        <f>SUM(C32:C33)</f>
        <v>2504505</v>
      </c>
      <c r="F34" s="11"/>
      <c r="G34" s="8"/>
      <c r="H34" s="9"/>
      <c r="I34" s="11"/>
      <c r="J34" s="11"/>
    </row>
    <row r="35" spans="2:10" s="1" customFormat="1" ht="15.75" x14ac:dyDescent="0.25">
      <c r="B35" s="2"/>
      <c r="C35" s="3"/>
      <c r="F35" s="11"/>
      <c r="G35" s="8"/>
      <c r="H35" s="9"/>
      <c r="I35" s="11"/>
      <c r="J35" s="11"/>
    </row>
    <row r="36" spans="2:10" ht="15.75" x14ac:dyDescent="0.25">
      <c r="B36" s="2" t="s">
        <v>27</v>
      </c>
      <c r="C36" s="10">
        <v>44182</v>
      </c>
      <c r="F36" s="11"/>
      <c r="G36" s="8"/>
      <c r="H36" s="16"/>
      <c r="I36" s="11"/>
      <c r="J36" s="11"/>
    </row>
    <row r="37" spans="2:10" x14ac:dyDescent="0.25">
      <c r="F37" s="11"/>
      <c r="G37" s="11"/>
      <c r="H37" s="11"/>
      <c r="I37" s="11"/>
      <c r="J37" s="11"/>
    </row>
    <row r="38" spans="2:10" x14ac:dyDescent="0.25">
      <c r="F38" s="11"/>
      <c r="G38" s="11"/>
      <c r="H38" s="11"/>
      <c r="I38" s="11"/>
      <c r="J38" s="11"/>
    </row>
    <row r="39" spans="2:10" x14ac:dyDescent="0.25">
      <c r="F39" s="11"/>
      <c r="G39" s="11"/>
      <c r="H39" s="11"/>
      <c r="I39" s="11"/>
      <c r="J39" s="11"/>
    </row>
  </sheetData>
  <sortState ref="B2:C23">
    <sortCondition ref="B2:B23"/>
  </sortState>
  <mergeCells count="4">
    <mergeCell ref="A2:D2"/>
    <mergeCell ref="A3:D3"/>
    <mergeCell ref="B5:C5"/>
    <mergeCell ref="B31:C31"/>
  </mergeCells>
  <conditionalFormatting sqref="C7:C28 C32:C35 H32:H35">
    <cfRule type="expression" dxfId="1" priority="2">
      <formula>IF(AND($H7="CoC"),($AV7&gt;SUM($K7:$P7)))</formula>
    </cfRule>
  </conditionalFormatting>
  <conditionalFormatting sqref="H7:H28">
    <cfRule type="expression" dxfId="0" priority="1">
      <formula>IF(AND($H7="CoC"),($AV7&gt;SUM($K7:$P7)))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Springfield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McCafferty, Gerry</dc:creator>
  <cp:lastModifiedBy>McCafferty, Gerry</cp:lastModifiedBy>
  <cp:lastPrinted>2014-09-18T17:19:53Z</cp:lastPrinted>
  <dcterms:created xsi:type="dcterms:W3CDTF">2014-09-18T16:57:25Z</dcterms:created>
  <dcterms:modified xsi:type="dcterms:W3CDTF">2014-09-18T17:20:35Z</dcterms:modified>
</cp:coreProperties>
</file>